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5" i="1"/>
  <c r="E15" i="1"/>
  <c r="F14" i="1"/>
  <c r="E14" i="1"/>
  <c r="F13" i="1"/>
  <c r="E13" i="1"/>
  <c r="F38" i="1"/>
  <c r="E38" i="1"/>
  <c r="F37" i="1"/>
  <c r="E37" i="1"/>
  <c r="F36" i="1"/>
  <c r="E36" i="1"/>
  <c r="F33" i="1" l="1"/>
  <c r="E33" i="1"/>
  <c r="F32" i="1"/>
  <c r="E32" i="1"/>
  <c r="F31" i="1"/>
  <c r="E31" i="1"/>
  <c r="F30" i="1"/>
  <c r="E30" i="1"/>
  <c r="F29" i="1"/>
  <c r="E29" i="1"/>
  <c r="F28" i="1"/>
  <c r="E28" i="1"/>
  <c r="F43" i="1"/>
  <c r="E43" i="1"/>
  <c r="F42" i="1"/>
  <c r="E42" i="1"/>
  <c r="F41" i="1"/>
  <c r="E41" i="1"/>
  <c r="F25" i="1"/>
  <c r="E25" i="1"/>
  <c r="F24" i="1"/>
  <c r="E24" i="1"/>
  <c r="F23" i="1"/>
  <c r="E23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<sst xmlns="http://schemas.openxmlformats.org/spreadsheetml/2006/main" count="210" uniqueCount="80">
  <si>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</si>
  <si>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</si>
  <si>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</si>
  <si>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</si>
  <si>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</si>
  <si>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</si>
  <si>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</si>
  <si>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</si>
  <si>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</si>
  <si>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</si>
  <si>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OLİMPİK ÇOK AMAÇLI SS</t>
  </si>
  <si>
    <t>11:00</t>
  </si>
  <si>
    <t>2. Hafta</t>
  </si>
  <si>
    <t>3. Hafta</t>
  </si>
  <si>
    <t>Manisa Lisesi</t>
  </si>
  <si>
    <t>ÖZEL MANİSA BAHÇEŞEHİR KOLEJİ AL</t>
  </si>
  <si>
    <t>Namık Oğul Anadolu Lisesi</t>
  </si>
  <si>
    <t>KULA GRUBU</t>
  </si>
  <si>
    <t>KULA SPOR SALONU</t>
  </si>
  <si>
    <t>1.MAÇ</t>
  </si>
  <si>
    <t>2.MAÇ</t>
  </si>
  <si>
    <t>3.MAÇ</t>
  </si>
  <si>
    <t>1.MAÇ GALİBİ</t>
  </si>
  <si>
    <t>2.MAÇ GALİBİ</t>
  </si>
  <si>
    <t>5. MAÇ</t>
  </si>
  <si>
    <t>3.MAÇ GALİBİ</t>
  </si>
  <si>
    <t>3.LÜK</t>
  </si>
  <si>
    <t>5. MAÇ MAĞLUBÜ</t>
  </si>
  <si>
    <t>FİNAL</t>
  </si>
  <si>
    <t>4. MAÇ GALİBİ</t>
  </si>
  <si>
    <t>5. MAÇ GALİBİ</t>
  </si>
  <si>
    <r>
      <t xml:space="preserve">                                    FUTSAL GENÇ B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</si>
  <si>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FUTSAL GENÇ B ERKEKLER İL BİRİNCİLİĞİ SONUÇLARI</t>
  </si>
  <si>
    <t>Hacı Ömer Özboyacı MTAL</t>
  </si>
  <si>
    <t>Kula Yunus Emre Anadolu Lisesi</t>
  </si>
  <si>
    <t>Kula Spor Lisesi</t>
  </si>
  <si>
    <t>SALİHLİ GRUBU</t>
  </si>
  <si>
    <t>Salihli Sekine Evren Anadolu Lisesi</t>
  </si>
  <si>
    <t>Salihli Borsa İstanbul MTAL</t>
  </si>
  <si>
    <t>Salihli Anadolu Lisesi</t>
  </si>
  <si>
    <t>SALİHLİ-NFK SOSYAL B.SS</t>
  </si>
  <si>
    <t>TURGUTLU GRUBU</t>
  </si>
  <si>
    <t>YILDIRIM BEYAZIT SS</t>
  </si>
  <si>
    <t>Halil Kale Fen Lisesi</t>
  </si>
  <si>
    <t>Hasan Ferdi Turgutlu MTAL</t>
  </si>
  <si>
    <t>İnci Üzmez Mesleki ve Teknik Anadolu Lisesi</t>
  </si>
  <si>
    <t>ŞEHZADELER GRUBU</t>
  </si>
  <si>
    <t>Manisa Mesleki ve Teknik Anadolu Lisesi</t>
  </si>
  <si>
    <t>ÖZEL KAT MESLEKİ VE TEKNİK ANADOLU LİSESİ</t>
  </si>
  <si>
    <t>YUNUSEMRE A GRUBU</t>
  </si>
  <si>
    <t>YUNUSEMRE B GRUBU</t>
  </si>
  <si>
    <t>YUNUSEMRE C GRUBU</t>
  </si>
  <si>
    <t>ÖZEL AKHİSAR KOLEJİ ANADOLU LİSESİ</t>
  </si>
  <si>
    <t>Manisa Fen Lisesi</t>
  </si>
  <si>
    <t>Ö MANİSA ORGANİZE SANAYİ BÖLGESİ MTAL</t>
  </si>
  <si>
    <t>Nihal Akçura Turizm MTAL</t>
  </si>
  <si>
    <t>Polinas Mesleki ve Teknik Anadolu Lisesi</t>
  </si>
  <si>
    <t>Fatih Anadolu Lisesi</t>
  </si>
  <si>
    <t>ÖZEL ELİT EGE KOLEJİ ANADOLU LİSESİ</t>
  </si>
  <si>
    <t>4.MAÇ</t>
  </si>
  <si>
    <t>6. MAÇ</t>
  </si>
  <si>
    <t>6. MAÇ MAĞLUBÜ</t>
  </si>
  <si>
    <t>6. MAÇ GALİBİ</t>
  </si>
  <si>
    <t>Yunusemre A Grubu Birincisi</t>
  </si>
  <si>
    <t>Yunusemre B Grubu Birincisi</t>
  </si>
  <si>
    <t>Yunusemre C Grubu Birincisi</t>
  </si>
  <si>
    <t>Şehzadeler Grubu Birincisi</t>
  </si>
  <si>
    <t>Kula Grubu Birinicisi</t>
  </si>
  <si>
    <t>Salihli Grubu Birincisi</t>
  </si>
  <si>
    <t>Turgutlu Grubu Birincisi</t>
  </si>
  <si>
    <t>14.00</t>
  </si>
  <si>
    <t>15.00</t>
  </si>
  <si>
    <t>16.00</t>
  </si>
  <si>
    <t>09.00</t>
  </si>
  <si>
    <t>12.00</t>
  </si>
  <si>
    <t>13.00</t>
  </si>
  <si>
    <t>10.00</t>
  </si>
  <si>
    <t>11.00</t>
  </si>
  <si>
    <t>Kula Selim Sabahat Palanduz Anadolu Lisesi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</si>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</sst>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4" fontId="0" fillId="0" borderId="0" xfId="0" applyNumberFormat="1" applyBorder="1" applyAlignment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/>
    </xf>
    <xf numFmtId="2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127001</xdr:rowOff>
    </xdr:from>
    <xdr:to>
      <xdr:col>7</xdr:col>
      <xdr:colOff>222808</xdr:colOff>
      <xdr:row>4</xdr:row>
      <xdr:rowOff>113312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127001"/>
          <a:ext cx="1194358" cy="900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4</xdr:row>
      <xdr:rowOff>19648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34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19" workbookViewId="0">
      <selection activeCell="A40" sqref="A40"/>
    </sheetView>
  </sheetViews>
  <sheetFormatPr defaultRowHeight="15" x14ac:dyDescent="0.25"/>
  <cols>
    <col min="1" max="1" width="40.7109375" customWidth="1"/>
    <col min="2" max="2" width="9.140625" style="4"/>
    <col min="3" max="3" width="14.42578125" style="55" customWidth="1"/>
    <col min="5" max="6" width="40.7109375" customWidth="1"/>
    <col min="7" max="7" width="30.28515625" style="56" customWidth="1"/>
    <col min="9" max="9" width="9.140625" style="4"/>
  </cols>
  <sheetData>
    <row r="1" spans="1:20" ht="23.25" x14ac:dyDescent="0.35">
      <c r="A1" s="1"/>
      <c r="B1" s="2"/>
      <c r="C1" s="63"/>
      <c r="D1" s="63"/>
      <c r="E1" s="63"/>
      <c r="F1" s="63"/>
      <c r="G1" s="63"/>
      <c r="H1" s="3"/>
    </row>
    <row r="2" spans="1:20" ht="21" x14ac:dyDescent="0.35">
      <c r="A2" s="5"/>
      <c r="B2" s="6" t="s">
        <v>0</v>
      </c>
      <c r="C2" s="6"/>
      <c r="D2" s="6"/>
      <c r="E2" s="6"/>
      <c r="F2" s="6"/>
      <c r="G2" s="7"/>
      <c r="H2" s="3"/>
    </row>
    <row r="3" spans="1:20" ht="21" x14ac:dyDescent="0.35">
      <c r="A3" s="5"/>
      <c r="B3" s="3"/>
      <c r="C3" s="63" t="s">
        <v>31</v>
      </c>
      <c r="D3" s="63"/>
      <c r="E3" s="63"/>
      <c r="F3" s="63"/>
      <c r="G3" s="7"/>
      <c r="H3" s="3"/>
    </row>
    <row r="4" spans="1:20" ht="15" customHeight="1" x14ac:dyDescent="0.25">
      <c r="A4" s="5"/>
      <c r="B4" s="64"/>
      <c r="C4" s="64"/>
      <c r="D4" s="64"/>
      <c r="E4" s="64"/>
      <c r="F4" s="64"/>
      <c r="G4" s="64"/>
      <c r="H4" s="64"/>
    </row>
    <row r="5" spans="1:20" x14ac:dyDescent="0.25">
      <c r="A5" s="5"/>
      <c r="B5" s="65"/>
      <c r="C5" s="66"/>
      <c r="D5" s="66"/>
      <c r="E5" s="66"/>
      <c r="F5" s="66"/>
      <c r="G5" s="66"/>
      <c r="H5" s="66"/>
    </row>
    <row r="6" spans="1:20" x14ac:dyDescent="0.25">
      <c r="A6" s="67" t="s">
        <v>1</v>
      </c>
      <c r="B6" s="67"/>
      <c r="C6" s="67"/>
      <c r="D6" s="67"/>
      <c r="E6" s="67"/>
      <c r="F6" s="67"/>
      <c r="G6" s="67"/>
      <c r="H6" s="8"/>
    </row>
    <row r="7" spans="1:20" ht="30" customHeight="1" x14ac:dyDescent="0.25">
      <c r="A7" s="9" t="s">
        <v>49</v>
      </c>
      <c r="B7" s="26" t="s">
        <v>2</v>
      </c>
      <c r="C7" s="27" t="s">
        <v>3</v>
      </c>
      <c r="D7" s="11" t="s">
        <v>4</v>
      </c>
      <c r="E7" s="27" t="s">
        <v>5</v>
      </c>
      <c r="F7" s="27" t="s">
        <v>6</v>
      </c>
      <c r="G7" s="27" t="s">
        <v>7</v>
      </c>
      <c r="H7" s="11" t="s">
        <v>8</v>
      </c>
      <c r="T7" s="12"/>
    </row>
    <row r="8" spans="1:20" x14ac:dyDescent="0.25">
      <c r="A8" s="13" t="s">
        <v>16</v>
      </c>
      <c r="B8" s="14" t="s">
        <v>9</v>
      </c>
      <c r="C8" s="28">
        <v>46105</v>
      </c>
      <c r="D8" s="29">
        <v>0.45833333333333331</v>
      </c>
      <c r="E8" s="17" t="str">
        <f>A8</f>
        <v>Namık Oğul Anadolu Lisesi</v>
      </c>
      <c r="F8" s="17" t="str">
        <f>A9</f>
        <v>Nihal Akçura Turizm MTAL</v>
      </c>
      <c r="G8" s="18" t="s">
        <v>10</v>
      </c>
      <c r="H8" s="19"/>
      <c r="T8" s="12"/>
    </row>
    <row r="9" spans="1:20" x14ac:dyDescent="0.25">
      <c r="A9" s="13" t="s">
        <v>55</v>
      </c>
      <c r="B9" s="14" t="s">
        <v>12</v>
      </c>
      <c r="C9" s="28">
        <v>46107</v>
      </c>
      <c r="D9" s="29" t="s">
        <v>75</v>
      </c>
      <c r="E9" s="17" t="str">
        <f>A10</f>
        <v>Polinas Mesleki ve Teknik Anadolu Lisesi</v>
      </c>
      <c r="F9" s="17" t="str">
        <f>A8</f>
        <v>Namık Oğul Anadolu Lisesi</v>
      </c>
      <c r="G9" s="18" t="s">
        <v>10</v>
      </c>
      <c r="H9" s="19"/>
      <c r="T9" s="12"/>
    </row>
    <row r="10" spans="1:20" x14ac:dyDescent="0.25">
      <c r="A10" s="13" t="s">
        <v>56</v>
      </c>
      <c r="B10" s="14" t="s">
        <v>13</v>
      </c>
      <c r="C10" s="28">
        <v>46115</v>
      </c>
      <c r="D10" s="29" t="s">
        <v>71</v>
      </c>
      <c r="E10" s="17" t="str">
        <f>A9</f>
        <v>Nihal Akçura Turizm MTAL</v>
      </c>
      <c r="F10" s="17" t="str">
        <f>A10</f>
        <v>Polinas Mesleki ve Teknik Anadolu Lisesi</v>
      </c>
      <c r="G10" s="18" t="s">
        <v>10</v>
      </c>
      <c r="H10" s="19"/>
      <c r="T10" s="12"/>
    </row>
    <row r="11" spans="1:20" x14ac:dyDescent="0.25">
      <c r="A11" s="30"/>
      <c r="B11" s="22"/>
      <c r="C11" s="48"/>
      <c r="D11" s="31"/>
      <c r="E11" s="25"/>
      <c r="F11" s="25"/>
      <c r="G11" s="21"/>
      <c r="H11" s="33"/>
      <c r="T11" s="12"/>
    </row>
    <row r="12" spans="1:20" ht="15.75" x14ac:dyDescent="0.25">
      <c r="A12" s="9" t="s">
        <v>50</v>
      </c>
      <c r="B12" s="26" t="s">
        <v>2</v>
      </c>
      <c r="C12" s="27" t="s">
        <v>3</v>
      </c>
      <c r="D12" s="11" t="s">
        <v>4</v>
      </c>
      <c r="E12" s="27" t="s">
        <v>5</v>
      </c>
      <c r="F12" s="27" t="s">
        <v>6</v>
      </c>
      <c r="G12" s="27" t="s">
        <v>7</v>
      </c>
      <c r="H12" s="11" t="s">
        <v>8</v>
      </c>
      <c r="T12" s="12"/>
    </row>
    <row r="13" spans="1:20" x14ac:dyDescent="0.25">
      <c r="A13" t="s">
        <v>53</v>
      </c>
      <c r="B13" s="14" t="s">
        <v>9</v>
      </c>
      <c r="C13" s="28">
        <v>46115</v>
      </c>
      <c r="D13" s="29" t="s">
        <v>72</v>
      </c>
      <c r="E13" s="17" t="str">
        <f>A13</f>
        <v>Manisa Fen Lisesi</v>
      </c>
      <c r="F13" s="17" t="str">
        <f>A14</f>
        <v>ÖZEL ELİT EGE KOLEJİ ANADOLU LİSESİ</v>
      </c>
      <c r="G13" s="18" t="s">
        <v>10</v>
      </c>
      <c r="H13" s="19"/>
      <c r="T13" s="12"/>
    </row>
    <row r="14" spans="1:20" x14ac:dyDescent="0.25">
      <c r="A14" s="13" t="s">
        <v>58</v>
      </c>
      <c r="B14" s="14" t="s">
        <v>12</v>
      </c>
      <c r="C14" s="28">
        <v>46125</v>
      </c>
      <c r="D14" s="29" t="s">
        <v>70</v>
      </c>
      <c r="E14" s="17" t="str">
        <f>A15</f>
        <v>ÖZEL AKHİSAR KOLEJİ ANADOLU LİSESİ</v>
      </c>
      <c r="F14" s="17" t="str">
        <f>A13</f>
        <v>Manisa Fen Lisesi</v>
      </c>
      <c r="G14" s="18" t="s">
        <v>10</v>
      </c>
      <c r="H14" s="19"/>
      <c r="T14" s="12"/>
    </row>
    <row r="15" spans="1:20" x14ac:dyDescent="0.25">
      <c r="A15" s="13" t="s">
        <v>52</v>
      </c>
      <c r="B15" s="14" t="s">
        <v>13</v>
      </c>
      <c r="C15" s="28">
        <v>46129</v>
      </c>
      <c r="D15" s="29" t="s">
        <v>71</v>
      </c>
      <c r="E15" s="17" t="str">
        <f>A14</f>
        <v>ÖZEL ELİT EGE KOLEJİ ANADOLU LİSESİ</v>
      </c>
      <c r="F15" s="17" t="str">
        <f>A15</f>
        <v>ÖZEL AKHİSAR KOLEJİ ANADOLU LİSESİ</v>
      </c>
      <c r="G15" s="18" t="s">
        <v>10</v>
      </c>
      <c r="H15" s="19"/>
      <c r="T15" s="12"/>
    </row>
    <row r="16" spans="1:20" x14ac:dyDescent="0.25">
      <c r="A16" s="30"/>
      <c r="B16" s="22"/>
      <c r="C16" s="48"/>
      <c r="D16" s="31"/>
      <c r="E16" s="25"/>
      <c r="F16" s="25"/>
      <c r="G16" s="21"/>
      <c r="H16" s="33"/>
      <c r="T16" s="12"/>
    </row>
    <row r="17" spans="1:20" ht="15.75" x14ac:dyDescent="0.25">
      <c r="A17" s="9" t="s">
        <v>51</v>
      </c>
      <c r="B17" s="26" t="s">
        <v>2</v>
      </c>
      <c r="C17" s="27" t="s">
        <v>3</v>
      </c>
      <c r="D17" s="11" t="s">
        <v>4</v>
      </c>
      <c r="E17" s="27" t="s">
        <v>5</v>
      </c>
      <c r="F17" s="27" t="s">
        <v>6</v>
      </c>
      <c r="G17" s="27" t="s">
        <v>7</v>
      </c>
      <c r="H17" s="11" t="s">
        <v>8</v>
      </c>
      <c r="T17" s="12"/>
    </row>
    <row r="18" spans="1:20" x14ac:dyDescent="0.25">
      <c r="A18" s="13" t="s">
        <v>54</v>
      </c>
      <c r="B18" s="14" t="s">
        <v>9</v>
      </c>
      <c r="C18" s="28">
        <v>46105</v>
      </c>
      <c r="D18" s="29" t="s">
        <v>74</v>
      </c>
      <c r="E18" s="17" t="str">
        <f>A18</f>
        <v>Ö MANİSA ORGANİZE SANAYİ BÖLGESİ MTAL</v>
      </c>
      <c r="F18" s="17" t="str">
        <f>A19</f>
        <v>Fatih Anadolu Lisesi</v>
      </c>
      <c r="G18" s="18" t="s">
        <v>10</v>
      </c>
      <c r="H18" s="19"/>
      <c r="T18" s="12"/>
    </row>
    <row r="19" spans="1:20" x14ac:dyDescent="0.25">
      <c r="A19" s="13" t="s">
        <v>57</v>
      </c>
      <c r="B19" s="14" t="s">
        <v>12</v>
      </c>
      <c r="C19" s="28">
        <v>46107</v>
      </c>
      <c r="D19" s="29" t="s">
        <v>70</v>
      </c>
      <c r="E19" s="17" t="str">
        <f>A20</f>
        <v>ÖZEL MANİSA BAHÇEŞEHİR KOLEJİ AL</v>
      </c>
      <c r="F19" s="17" t="str">
        <f>A18</f>
        <v>Ö MANİSA ORGANİZE SANAYİ BÖLGESİ MTAL</v>
      </c>
      <c r="G19" s="18" t="s">
        <v>10</v>
      </c>
      <c r="H19" s="19"/>
      <c r="T19" s="12"/>
    </row>
    <row r="20" spans="1:20" x14ac:dyDescent="0.25">
      <c r="A20" s="13" t="s">
        <v>15</v>
      </c>
      <c r="B20" s="14" t="s">
        <v>13</v>
      </c>
      <c r="C20" s="28">
        <v>46125</v>
      </c>
      <c r="D20" s="29" t="s">
        <v>71</v>
      </c>
      <c r="E20" s="17" t="str">
        <f>A19</f>
        <v>Fatih Anadolu Lisesi</v>
      </c>
      <c r="F20" s="17" t="str">
        <f>A20</f>
        <v>ÖZEL MANİSA BAHÇEŞEHİR KOLEJİ AL</v>
      </c>
      <c r="G20" s="18" t="s">
        <v>10</v>
      </c>
      <c r="H20" s="19"/>
      <c r="T20" s="12"/>
    </row>
    <row r="21" spans="1:20" x14ac:dyDescent="0.25">
      <c r="A21" s="30"/>
      <c r="B21" s="22"/>
      <c r="C21" s="48"/>
      <c r="D21" s="31"/>
      <c r="E21" s="25"/>
      <c r="F21" s="25"/>
      <c r="G21" s="21"/>
      <c r="H21" s="33"/>
      <c r="T21" s="12"/>
    </row>
    <row r="22" spans="1:20" ht="30" customHeight="1" x14ac:dyDescent="0.25">
      <c r="A22" s="9" t="s">
        <v>46</v>
      </c>
      <c r="B22" s="26" t="s">
        <v>2</v>
      </c>
      <c r="C22" s="27" t="s">
        <v>3</v>
      </c>
      <c r="D22" s="11" t="s">
        <v>4</v>
      </c>
      <c r="E22" s="27" t="s">
        <v>5</v>
      </c>
      <c r="F22" s="27" t="s">
        <v>6</v>
      </c>
      <c r="G22" s="27" t="s">
        <v>7</v>
      </c>
      <c r="H22" s="11" t="s">
        <v>8</v>
      </c>
      <c r="T22" s="12"/>
    </row>
    <row r="23" spans="1:20" x14ac:dyDescent="0.25">
      <c r="A23" s="34" t="s">
        <v>48</v>
      </c>
      <c r="B23" s="14" t="s">
        <v>9</v>
      </c>
      <c r="C23" s="28">
        <v>46105</v>
      </c>
      <c r="D23" s="29" t="s">
        <v>75</v>
      </c>
      <c r="E23" s="17" t="str">
        <f>A23</f>
        <v>ÖZEL KAT MESLEKİ VE TEKNİK ANADOLU LİSESİ</v>
      </c>
      <c r="F23" s="17" t="str">
        <f>A24</f>
        <v>Manisa Mesleki ve Teknik Anadolu Lisesi</v>
      </c>
      <c r="G23" s="18" t="s">
        <v>10</v>
      </c>
      <c r="H23" s="19"/>
      <c r="T23" s="12"/>
    </row>
    <row r="24" spans="1:20" x14ac:dyDescent="0.25">
      <c r="A24" s="13" t="s">
        <v>47</v>
      </c>
      <c r="B24" s="14" t="s">
        <v>12</v>
      </c>
      <c r="C24" s="28">
        <v>46125</v>
      </c>
      <c r="D24" s="29" t="s">
        <v>75</v>
      </c>
      <c r="E24" s="17" t="str">
        <f>A25</f>
        <v>Manisa Lisesi</v>
      </c>
      <c r="F24" s="17" t="str">
        <f>A23</f>
        <v>ÖZEL KAT MESLEKİ VE TEKNİK ANADOLU LİSESİ</v>
      </c>
      <c r="G24" s="18" t="s">
        <v>10</v>
      </c>
      <c r="H24" s="19"/>
      <c r="T24" s="12"/>
    </row>
    <row r="25" spans="1:20" x14ac:dyDescent="0.25">
      <c r="A25" s="13" t="s">
        <v>14</v>
      </c>
      <c r="B25" s="14" t="s">
        <v>13</v>
      </c>
      <c r="C25" s="28">
        <v>46129</v>
      </c>
      <c r="D25" s="29" t="s">
        <v>70</v>
      </c>
      <c r="E25" s="17" t="str">
        <f>A24</f>
        <v>Manisa Mesleki ve Teknik Anadolu Lisesi</v>
      </c>
      <c r="F25" s="17" t="str">
        <f>A25</f>
        <v>Manisa Lisesi</v>
      </c>
      <c r="G25" s="18" t="s">
        <v>10</v>
      </c>
      <c r="H25" s="19"/>
      <c r="T25" s="12"/>
    </row>
    <row r="26" spans="1:20" x14ac:dyDescent="0.25">
      <c r="A26" s="30"/>
      <c r="B26" s="22"/>
      <c r="C26" s="23"/>
      <c r="D26" s="31"/>
      <c r="E26" s="25"/>
      <c r="F26" s="25"/>
      <c r="G26" s="32"/>
      <c r="H26" s="33"/>
      <c r="T26" s="12"/>
    </row>
    <row r="27" spans="1:20" ht="15.75" x14ac:dyDescent="0.25">
      <c r="A27" s="9" t="s">
        <v>17</v>
      </c>
      <c r="B27" s="9" t="s">
        <v>2</v>
      </c>
      <c r="C27" s="9" t="s">
        <v>3</v>
      </c>
      <c r="D27" s="10" t="s">
        <v>4</v>
      </c>
      <c r="E27" s="9" t="s">
        <v>5</v>
      </c>
      <c r="F27" s="9" t="s">
        <v>6</v>
      </c>
      <c r="G27" s="9" t="s">
        <v>7</v>
      </c>
      <c r="H27" s="11" t="s">
        <v>8</v>
      </c>
      <c r="T27" s="12"/>
    </row>
    <row r="28" spans="1:20" x14ac:dyDescent="0.25">
      <c r="A28" s="13" t="s">
        <v>34</v>
      </c>
      <c r="B28" s="14" t="s">
        <v>9</v>
      </c>
      <c r="C28" s="15">
        <v>46118</v>
      </c>
      <c r="D28" s="16" t="s">
        <v>11</v>
      </c>
      <c r="E28" s="17" t="str">
        <f>A28</f>
        <v>Kula Yunus Emre Anadolu Lisesi</v>
      </c>
      <c r="F28" s="17" t="str">
        <f>A31</f>
        <v>Hacı Ömer Özboyacı MTAL</v>
      </c>
      <c r="G28" s="45" t="s">
        <v>18</v>
      </c>
      <c r="H28" s="19"/>
      <c r="T28" s="12"/>
    </row>
    <row r="29" spans="1:20" x14ac:dyDescent="0.25">
      <c r="A29" s="13" t="s">
        <v>78</v>
      </c>
      <c r="B29" s="14" t="s">
        <v>9</v>
      </c>
      <c r="C29" s="15">
        <v>46118</v>
      </c>
      <c r="D29" s="51">
        <v>0.5</v>
      </c>
      <c r="E29" s="17" t="str">
        <f>A29</f>
        <v>Kula Selim Sabahat Palanduz Anadolu Lisesi</v>
      </c>
      <c r="F29" s="17" t="str">
        <f>A30</f>
        <v>Kula Spor Lisesi</v>
      </c>
      <c r="G29" s="45" t="s">
        <v>18</v>
      </c>
      <c r="H29" s="19"/>
      <c r="T29" s="12"/>
    </row>
    <row r="30" spans="1:20" x14ac:dyDescent="0.25">
      <c r="A30" s="13" t="s">
        <v>35</v>
      </c>
      <c r="B30" s="14" t="s">
        <v>12</v>
      </c>
      <c r="C30" s="15">
        <v>46129</v>
      </c>
      <c r="D30" s="16" t="s">
        <v>11</v>
      </c>
      <c r="E30" s="17" t="str">
        <f>A28</f>
        <v>Kula Yunus Emre Anadolu Lisesi</v>
      </c>
      <c r="F30" s="17" t="str">
        <f>A30</f>
        <v>Kula Spor Lisesi</v>
      </c>
      <c r="G30" s="45" t="s">
        <v>18</v>
      </c>
      <c r="H30" s="19"/>
      <c r="T30" s="12"/>
    </row>
    <row r="31" spans="1:20" x14ac:dyDescent="0.25">
      <c r="A31" s="13" t="s">
        <v>33</v>
      </c>
      <c r="B31" s="14" t="s">
        <v>12</v>
      </c>
      <c r="C31" s="15">
        <v>46129</v>
      </c>
      <c r="D31" s="51">
        <v>0.5</v>
      </c>
      <c r="E31" s="17" t="str">
        <f>A31</f>
        <v>Hacı Ömer Özboyacı MTAL</v>
      </c>
      <c r="F31" s="17" t="str">
        <f>A29</f>
        <v>Kula Selim Sabahat Palanduz Anadolu Lisesi</v>
      </c>
      <c r="G31" s="45" t="s">
        <v>18</v>
      </c>
      <c r="H31" s="20"/>
      <c r="T31" s="12"/>
    </row>
    <row r="32" spans="1:20" x14ac:dyDescent="0.25">
      <c r="A32" s="21"/>
      <c r="B32" s="14" t="s">
        <v>13</v>
      </c>
      <c r="C32" s="15">
        <v>46141</v>
      </c>
      <c r="D32" s="16" t="s">
        <v>11</v>
      </c>
      <c r="E32" s="17" t="str">
        <f>A28</f>
        <v>Kula Yunus Emre Anadolu Lisesi</v>
      </c>
      <c r="F32" s="17" t="str">
        <f>A29</f>
        <v>Kula Selim Sabahat Palanduz Anadolu Lisesi</v>
      </c>
      <c r="G32" s="45" t="s">
        <v>18</v>
      </c>
      <c r="H32" s="20"/>
      <c r="T32" s="12"/>
    </row>
    <row r="33" spans="1:20" x14ac:dyDescent="0.25">
      <c r="A33" s="21"/>
      <c r="B33" s="14" t="s">
        <v>13</v>
      </c>
      <c r="C33" s="15">
        <v>46141</v>
      </c>
      <c r="D33" s="51">
        <v>0.5</v>
      </c>
      <c r="E33" s="17" t="str">
        <f>A30</f>
        <v>Kula Spor Lisesi</v>
      </c>
      <c r="F33" s="17" t="str">
        <f>A31</f>
        <v>Hacı Ömer Özboyacı MTAL</v>
      </c>
      <c r="G33" s="45" t="s">
        <v>18</v>
      </c>
      <c r="H33" s="20"/>
      <c r="T33" s="12"/>
    </row>
    <row r="34" spans="1:20" x14ac:dyDescent="0.25">
      <c r="A34" s="36"/>
      <c r="B34" s="22"/>
      <c r="C34" s="48"/>
      <c r="D34" s="24"/>
      <c r="E34" s="25"/>
      <c r="F34" s="25"/>
      <c r="G34" s="22"/>
      <c r="H34" s="33"/>
      <c r="T34" s="12"/>
    </row>
    <row r="35" spans="1:20" ht="15.75" x14ac:dyDescent="0.25">
      <c r="A35" s="9" t="s">
        <v>41</v>
      </c>
      <c r="B35" s="26" t="s">
        <v>2</v>
      </c>
      <c r="C35" s="42" t="s">
        <v>3</v>
      </c>
      <c r="D35" s="11" t="s">
        <v>4</v>
      </c>
      <c r="E35" s="27" t="s">
        <v>5</v>
      </c>
      <c r="F35" s="27" t="s">
        <v>6</v>
      </c>
      <c r="G35" s="27" t="s">
        <v>7</v>
      </c>
      <c r="H35" s="11" t="s">
        <v>8</v>
      </c>
      <c r="T35" s="12"/>
    </row>
    <row r="36" spans="1:20" x14ac:dyDescent="0.25">
      <c r="A36" s="34" t="s">
        <v>45</v>
      </c>
      <c r="B36" s="14" t="s">
        <v>9</v>
      </c>
      <c r="C36" s="43">
        <v>46125</v>
      </c>
      <c r="D36" s="44" t="s">
        <v>70</v>
      </c>
      <c r="E36" s="17" t="str">
        <f>A36</f>
        <v>İnci Üzmez Mesleki ve Teknik Anadolu Lisesi</v>
      </c>
      <c r="F36" s="17" t="str">
        <f>A37</f>
        <v>Halil Kale Fen Lisesi</v>
      </c>
      <c r="G36" s="18" t="s">
        <v>42</v>
      </c>
      <c r="H36" s="19"/>
      <c r="T36" s="12"/>
    </row>
    <row r="37" spans="1:20" x14ac:dyDescent="0.25">
      <c r="A37" s="34" t="s">
        <v>43</v>
      </c>
      <c r="B37" s="14" t="s">
        <v>12</v>
      </c>
      <c r="C37" s="43">
        <v>46132</v>
      </c>
      <c r="D37" s="44" t="s">
        <v>71</v>
      </c>
      <c r="E37" s="17" t="str">
        <f>A38</f>
        <v>Hasan Ferdi Turgutlu MTAL</v>
      </c>
      <c r="F37" s="17" t="str">
        <f>A36</f>
        <v>İnci Üzmez Mesleki ve Teknik Anadolu Lisesi</v>
      </c>
      <c r="G37" s="18" t="s">
        <v>42</v>
      </c>
      <c r="H37" s="19"/>
      <c r="T37" s="12"/>
    </row>
    <row r="38" spans="1:20" x14ac:dyDescent="0.25">
      <c r="A38" s="34" t="s">
        <v>44</v>
      </c>
      <c r="B38" s="14" t="s">
        <v>13</v>
      </c>
      <c r="C38" s="46">
        <v>46139</v>
      </c>
      <c r="D38" s="44" t="s">
        <v>72</v>
      </c>
      <c r="E38" s="17" t="str">
        <f>A37</f>
        <v>Halil Kale Fen Lisesi</v>
      </c>
      <c r="F38" s="17" t="str">
        <f>A38</f>
        <v>Hasan Ferdi Turgutlu MTAL</v>
      </c>
      <c r="G38" s="18" t="s">
        <v>42</v>
      </c>
      <c r="H38" s="19"/>
      <c r="T38" s="12"/>
    </row>
    <row r="39" spans="1:20" x14ac:dyDescent="0.25">
      <c r="B39" s="21"/>
      <c r="C39" s="37"/>
      <c r="D39" s="38"/>
      <c r="E39" s="39"/>
      <c r="F39" s="39"/>
      <c r="G39" s="40"/>
      <c r="H39" s="41"/>
    </row>
    <row r="40" spans="1:20" ht="30" customHeight="1" x14ac:dyDescent="0.25">
      <c r="A40" s="9" t="s">
        <v>36</v>
      </c>
      <c r="B40" s="26" t="s">
        <v>2</v>
      </c>
      <c r="C40" s="42" t="s">
        <v>3</v>
      </c>
      <c r="D40" s="11" t="s">
        <v>4</v>
      </c>
      <c r="E40" s="27" t="s">
        <v>5</v>
      </c>
      <c r="F40" s="27" t="s">
        <v>6</v>
      </c>
      <c r="G40" s="27" t="s">
        <v>7</v>
      </c>
      <c r="H40" s="11" t="s">
        <v>8</v>
      </c>
    </row>
    <row r="41" spans="1:20" x14ac:dyDescent="0.25">
      <c r="A41" s="34" t="s">
        <v>39</v>
      </c>
      <c r="B41" s="14" t="s">
        <v>9</v>
      </c>
      <c r="C41" s="43">
        <v>46126</v>
      </c>
      <c r="D41" s="44" t="s">
        <v>71</v>
      </c>
      <c r="E41" s="17" t="str">
        <f>A41</f>
        <v>Salihli Anadolu Lisesi</v>
      </c>
      <c r="F41" s="17" t="str">
        <f>A42</f>
        <v>Salihli Sekine Evren Anadolu Lisesi</v>
      </c>
      <c r="G41" s="18" t="s">
        <v>40</v>
      </c>
      <c r="H41" s="19"/>
    </row>
    <row r="42" spans="1:20" x14ac:dyDescent="0.25">
      <c r="A42" s="34" t="s">
        <v>37</v>
      </c>
      <c r="B42" s="14" t="s">
        <v>12</v>
      </c>
      <c r="C42" s="43">
        <v>46133</v>
      </c>
      <c r="D42" s="44" t="s">
        <v>73</v>
      </c>
      <c r="E42" s="17" t="str">
        <f>A43</f>
        <v>Salihli Borsa İstanbul MTAL</v>
      </c>
      <c r="F42" s="17" t="str">
        <f>A41</f>
        <v>Salihli Anadolu Lisesi</v>
      </c>
      <c r="G42" s="18" t="s">
        <v>40</v>
      </c>
      <c r="H42" s="19"/>
    </row>
    <row r="43" spans="1:20" x14ac:dyDescent="0.25">
      <c r="A43" s="34" t="s">
        <v>38</v>
      </c>
      <c r="B43" s="14" t="s">
        <v>13</v>
      </c>
      <c r="C43" s="46">
        <v>46140</v>
      </c>
      <c r="D43" s="44" t="s">
        <v>74</v>
      </c>
      <c r="E43" s="17" t="str">
        <f>A42</f>
        <v>Salihli Sekine Evren Anadolu Lisesi</v>
      </c>
      <c r="F43" s="17" t="str">
        <f>A43</f>
        <v>Salihli Borsa İstanbul MTAL</v>
      </c>
      <c r="G43" s="18" t="s">
        <v>40</v>
      </c>
      <c r="H43" s="19"/>
    </row>
    <row r="44" spans="1:20" x14ac:dyDescent="0.25">
      <c r="A44" s="30"/>
      <c r="B44" s="22"/>
      <c r="C44" s="23"/>
      <c r="D44" s="31"/>
      <c r="E44" s="25"/>
      <c r="F44" s="25"/>
      <c r="G44" s="47"/>
      <c r="H44" s="33"/>
    </row>
    <row r="45" spans="1:20" ht="30" customHeight="1" x14ac:dyDescent="0.25">
      <c r="A45" s="30"/>
      <c r="B45" s="27" t="s">
        <v>2</v>
      </c>
      <c r="C45" s="27" t="s">
        <v>3</v>
      </c>
      <c r="D45" s="11" t="s">
        <v>4</v>
      </c>
      <c r="E45" s="49" t="s">
        <v>5</v>
      </c>
      <c r="F45" s="49" t="s">
        <v>6</v>
      </c>
      <c r="G45" s="27" t="s">
        <v>7</v>
      </c>
      <c r="H45" s="11" t="s">
        <v>8</v>
      </c>
    </row>
    <row r="46" spans="1:20" x14ac:dyDescent="0.25">
      <c r="A46" s="30"/>
      <c r="B46" s="50" t="s">
        <v>19</v>
      </c>
      <c r="C46" s="53">
        <v>46148</v>
      </c>
      <c r="D46" s="51" t="s">
        <v>74</v>
      </c>
      <c r="E46" s="52" t="s">
        <v>63</v>
      </c>
      <c r="F46" s="52" t="s">
        <v>68</v>
      </c>
      <c r="G46" s="18" t="s">
        <v>10</v>
      </c>
      <c r="H46" s="20"/>
    </row>
    <row r="47" spans="1:20" x14ac:dyDescent="0.25">
      <c r="A47" s="30"/>
      <c r="B47" s="50" t="s">
        <v>20</v>
      </c>
      <c r="C47" s="53">
        <v>46148</v>
      </c>
      <c r="D47" s="51" t="s">
        <v>75</v>
      </c>
      <c r="E47" s="52" t="s">
        <v>64</v>
      </c>
      <c r="F47" s="52" t="s">
        <v>69</v>
      </c>
      <c r="G47" s="18" t="s">
        <v>10</v>
      </c>
      <c r="H47" s="19"/>
    </row>
    <row r="48" spans="1:20" x14ac:dyDescent="0.25">
      <c r="A48" s="30"/>
      <c r="B48" s="50" t="s">
        <v>21</v>
      </c>
      <c r="C48" s="53">
        <v>46148</v>
      </c>
      <c r="D48" s="51" t="s">
        <v>70</v>
      </c>
      <c r="E48" s="52" t="s">
        <v>66</v>
      </c>
      <c r="F48" s="52" t="s">
        <v>67</v>
      </c>
      <c r="G48" s="18" t="s">
        <v>10</v>
      </c>
      <c r="H48" s="19"/>
    </row>
    <row r="49" spans="1:8" x14ac:dyDescent="0.25">
      <c r="A49" s="30"/>
      <c r="B49" s="50" t="s">
        <v>59</v>
      </c>
      <c r="C49" s="53">
        <v>46148</v>
      </c>
      <c r="D49" s="51"/>
      <c r="E49" s="52" t="s">
        <v>65</v>
      </c>
      <c r="F49" s="52" t="s">
        <v>79</v>
      </c>
      <c r="G49" s="18" t="s">
        <v>10</v>
      </c>
      <c r="H49" s="19"/>
    </row>
    <row r="50" spans="1:8" x14ac:dyDescent="0.25">
      <c r="A50" s="30"/>
      <c r="B50" s="22"/>
      <c r="C50" s="48"/>
      <c r="D50" s="31"/>
      <c r="E50" s="25"/>
      <c r="F50" s="25"/>
      <c r="G50" s="47"/>
      <c r="H50" s="33"/>
    </row>
    <row r="51" spans="1:8" ht="30" customHeight="1" x14ac:dyDescent="0.25">
      <c r="B51" s="27" t="s">
        <v>2</v>
      </c>
      <c r="C51" s="27" t="s">
        <v>3</v>
      </c>
      <c r="D51" s="11" t="s">
        <v>4</v>
      </c>
      <c r="E51" s="49" t="s">
        <v>5</v>
      </c>
      <c r="F51" s="49" t="s">
        <v>6</v>
      </c>
      <c r="G51" s="27" t="s">
        <v>7</v>
      </c>
      <c r="H51" s="11" t="s">
        <v>8</v>
      </c>
    </row>
    <row r="52" spans="1:8" x14ac:dyDescent="0.25">
      <c r="B52" s="35" t="s">
        <v>24</v>
      </c>
      <c r="C52" s="53">
        <v>46153</v>
      </c>
      <c r="D52" s="51" t="s">
        <v>76</v>
      </c>
      <c r="E52" s="52" t="s">
        <v>22</v>
      </c>
      <c r="F52" s="52" t="s">
        <v>23</v>
      </c>
      <c r="G52" s="18" t="s">
        <v>10</v>
      </c>
      <c r="H52" s="35"/>
    </row>
    <row r="53" spans="1:8" x14ac:dyDescent="0.25">
      <c r="B53" s="35" t="s">
        <v>60</v>
      </c>
      <c r="C53" s="53">
        <v>46153</v>
      </c>
      <c r="D53" s="54" t="s">
        <v>77</v>
      </c>
      <c r="E53" s="52" t="s">
        <v>25</v>
      </c>
      <c r="F53" s="52" t="s">
        <v>29</v>
      </c>
      <c r="G53" s="18" t="s">
        <v>10</v>
      </c>
      <c r="H53" s="35"/>
    </row>
    <row r="54" spans="1:8" ht="30" customHeight="1" x14ac:dyDescent="0.25">
      <c r="B54" s="27" t="s">
        <v>2</v>
      </c>
      <c r="C54" s="27" t="s">
        <v>3</v>
      </c>
      <c r="D54" s="11" t="s">
        <v>4</v>
      </c>
      <c r="E54" s="49" t="s">
        <v>5</v>
      </c>
      <c r="F54" s="49" t="s">
        <v>6</v>
      </c>
      <c r="G54" s="27" t="s">
        <v>7</v>
      </c>
      <c r="H54" s="11" t="s">
        <v>8</v>
      </c>
    </row>
    <row r="55" spans="1:8" x14ac:dyDescent="0.25">
      <c r="B55" s="35" t="s">
        <v>26</v>
      </c>
      <c r="C55" s="53">
        <v>46155</v>
      </c>
      <c r="D55" s="51" t="s">
        <v>75</v>
      </c>
      <c r="E55" s="52" t="s">
        <v>27</v>
      </c>
      <c r="F55" s="52" t="s">
        <v>61</v>
      </c>
      <c r="G55" s="18" t="s">
        <v>10</v>
      </c>
      <c r="H55" s="35"/>
    </row>
    <row r="56" spans="1:8" x14ac:dyDescent="0.25">
      <c r="B56" s="35" t="s">
        <v>28</v>
      </c>
      <c r="C56" s="53">
        <v>46155</v>
      </c>
      <c r="D56" s="51" t="s">
        <v>70</v>
      </c>
      <c r="E56" s="52" t="s">
        <v>30</v>
      </c>
      <c r="F56" s="52" t="s">
        <v>62</v>
      </c>
      <c r="G56" s="18" t="s">
        <v>10</v>
      </c>
      <c r="H56" s="35"/>
    </row>
    <row r="57" spans="1:8" x14ac:dyDescent="0.25">
      <c r="B57" s="21"/>
      <c r="C57" s="37"/>
      <c r="D57" s="38"/>
      <c r="E57" s="39"/>
      <c r="F57" s="39"/>
      <c r="G57" s="40"/>
      <c r="H57" s="41"/>
    </row>
    <row r="58" spans="1:8" ht="30" customHeight="1" x14ac:dyDescent="0.3">
      <c r="A58" s="21"/>
      <c r="B58" s="68" t="s">
        <v>32</v>
      </c>
      <c r="C58" s="69"/>
      <c r="D58" s="69"/>
      <c r="E58" s="69"/>
      <c r="F58" s="69"/>
      <c r="G58" s="70"/>
    </row>
    <row r="59" spans="1:8" x14ac:dyDescent="0.25">
      <c r="A59" s="21"/>
      <c r="B59" s="50">
        <v>1</v>
      </c>
      <c r="C59" s="57"/>
      <c r="D59" s="58"/>
      <c r="E59" s="58"/>
      <c r="F59" s="58"/>
      <c r="G59" s="59"/>
    </row>
    <row r="60" spans="1:8" x14ac:dyDescent="0.25">
      <c r="A60" s="21"/>
      <c r="B60" s="50">
        <v>2</v>
      </c>
      <c r="C60" s="57"/>
      <c r="D60" s="58"/>
      <c r="E60" s="58"/>
      <c r="F60" s="58"/>
      <c r="G60" s="59"/>
    </row>
    <row r="61" spans="1:8" x14ac:dyDescent="0.25">
      <c r="B61" s="50">
        <v>3</v>
      </c>
      <c r="C61" s="57"/>
      <c r="D61" s="58"/>
      <c r="E61" s="58"/>
      <c r="F61" s="58"/>
      <c r="G61" s="59"/>
    </row>
    <row r="62" spans="1:8" x14ac:dyDescent="0.25">
      <c r="B62" s="50">
        <v>4</v>
      </c>
      <c r="C62" s="60"/>
      <c r="D62" s="61"/>
      <c r="E62" s="61"/>
      <c r="F62" s="61"/>
      <c r="G62" s="62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</sheetData>
  <mergeCells count="10">
    <mergeCell ref="C59:G59"/>
    <mergeCell ref="C60:G60"/>
    <mergeCell ref="C61:G61"/>
    <mergeCell ref="C62:G62"/>
    <mergeCell ref="C1:G1"/>
    <mergeCell ref="C3:F3"/>
    <mergeCell ref="B4:H4"/>
    <mergeCell ref="B5:H5"/>
    <mergeCell ref="A6:G6"/>
    <mergeCell ref="B58:G5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2026-02-27T13:33:32Z</dcterms:modified>
</cp:coreProperties>
</file>